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\На сайт\"/>
    </mc:Choice>
  </mc:AlternateContent>
  <bookViews>
    <workbookView xWindow="0" yWindow="0" windowWidth="28776" windowHeight="133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H87" i="1"/>
  <c r="H46" i="1"/>
  <c r="H47" i="1"/>
  <c r="H48" i="1"/>
  <c r="H13" i="1"/>
  <c r="H14" i="1"/>
  <c r="G13" i="1"/>
  <c r="G14" i="1"/>
  <c r="G15" i="1"/>
</calcChain>
</file>

<file path=xl/sharedStrings.xml><?xml version="1.0" encoding="utf-8"?>
<sst xmlns="http://schemas.openxmlformats.org/spreadsheetml/2006/main" count="449" uniqueCount="166">
  <si>
    <t>0455700000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</si>
  <si>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</si>
  <si>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</si>
  <si>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</si>
  <si>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</si>
  <si>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</si>
  <si>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</si>
  <si>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</si>
  <si>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</si>
  <si>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</si>
  <si>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</si>
  <si>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</si>
  <si>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</si>
  <si>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</si>
  <si>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</si>
  <si>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</si>
  <si>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Личкiвської сiльської ради</t>
  </si>
  <si>
    <t>0210000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</si>
  <si>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</si>
  <si>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</si>
  <si>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</si>
  <si>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</si>
  <si>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</si>
  <si>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3191</t>
  </si>
  <si>
    <t>1030</t>
  </si>
  <si>
    <t>Інші видатки на соціальний захист ветеранів війни та праці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</si>
  <si>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</si>
  <si>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</si>
  <si>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</si>
  <si>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</si>
  <si>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</si>
  <si>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</si>
  <si>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</si>
  <si>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</si>
  <si>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0214082</t>
  </si>
  <si>
    <t>4082</t>
  </si>
  <si>
    <t>0829</t>
  </si>
  <si>
    <t>Інші заходи в галузі культури і мистецтва</t>
  </si>
  <si>
    <t>0215062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</si>
  <si>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</si>
  <si>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</si>
  <si>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</si>
  <si>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</si>
  <si>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</si>
  <si>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</si>
  <si>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</si>
  <si>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</si>
  <si>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</si>
  <si>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</si>
  <si>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</si>
  <si>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</si>
  <si>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виконавчого комітету Личківської сільської ради на 2021 - 2025 роки</t>
  </si>
  <si>
    <t>0600000</t>
  </si>
  <si>
    <t>ВIДДIЛ ОСВIТИ, КУЛЬТУРИ, МОЛОДI ТА СПОРТУ ВИКОНАВЧОГО КОМIТЕТУ ЛИЧКIВСЬКОЇ СIЛЬСЬКОЇ РАДИ</t>
  </si>
  <si>
    <t>0610000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</si>
  <si>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</si>
  <si>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</si>
  <si>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</si>
  <si>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</si>
  <si>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УСЬОГО</t>
  </si>
  <si>
    <t>X</t>
  </si>
  <si>
    <t>Секретар Личківської сільської ради</t>
  </si>
  <si>
    <t>Ірина ПРИХОДЬКО</t>
  </si>
  <si>
    <t>0320</t>
  </si>
  <si>
    <t>Заходи із запобігання та ліквідації надзвичайних ситуацій та наслідків стихійного лиха</t>
  </si>
  <si>
    <t>Заходи державної політики з питань дітей та їх соціального захисту</t>
  </si>
  <si>
    <t>до рішення Личківської сільської ради</t>
  </si>
  <si>
    <t xml:space="preserve">"Про бюджет Личківської сільської територіальної </t>
  </si>
  <si>
    <t>громади на  2026 рік"</t>
  </si>
  <si>
    <t>від  18 грудня 2025 року № 1849-41/VIII</t>
  </si>
  <si>
    <t>Розподіл витрат місцевого бюджету на реалізацію місцевих/регіональних програм у 2026 році</t>
  </si>
  <si>
    <t>'Комплексна програма підтримки ветеранів війни, захисників і захисниць України та членів їхніх сімей в Личківській сільській територіальній громаді на 2026-2028 роки</t>
  </si>
  <si>
    <t>Комплекссна програма захисту прав дітей та розвитку сімейних форм виховання Личківської сільської ради на 2026-2029 роки</t>
  </si>
  <si>
    <t>0900000</t>
  </si>
  <si>
    <t>Відділ "Служба у справах дітей" виконавчого комітету Личківської сільської ради</t>
  </si>
  <si>
    <t>0910000</t>
  </si>
  <si>
    <t>0913112</t>
  </si>
  <si>
    <t>3112</t>
  </si>
  <si>
    <t>рішення сільської ради № 1848-41/VIII від 18.12.2025 року</t>
  </si>
  <si>
    <t>Місцева Програма захисту населення і територій від надзвичайних ситуацій техногенного та природного характеру, забезпечення пожежної безпеки у Личківській обєднаній територіальній громаді на 2025 – 2027 роки</t>
  </si>
  <si>
    <t>0218110</t>
  </si>
  <si>
    <t>8110</t>
  </si>
  <si>
    <t>рішення сесії № 1649-34/VIII від 27.02.2025 року</t>
  </si>
  <si>
    <t>Про затвердження Комплексної програми соціального захисту населення Личківської сільської територіальної громади на 2025 - 2026 роки</t>
  </si>
  <si>
    <t>0113242</t>
  </si>
  <si>
    <t>3242</t>
  </si>
  <si>
    <t>1090</t>
  </si>
  <si>
    <t>Інші заходи у сфері соціального захисту і соціального забезпечення</t>
  </si>
  <si>
    <t>рішення сесії 1641-33/VIII від 20.12.2024 року</t>
  </si>
  <si>
    <t>Програма  _x000D_
виплат компенсації фізичним особам, які надають соціальні послуги з догляду на непрофесійній основі на території Личківської сільської територіальної громади на 2026 рік</t>
  </si>
  <si>
    <t>рішення сесії № 1841-41/VIII від 18.12.2025</t>
  </si>
  <si>
    <t>Програма підтримки Комунальної установи «Центр надання соціальних послуг Личківської сільської ради» на 2026 рік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</si>
  <si>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</si>
  <si>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</si>
  <si>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</si>
  <si>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рішення сесії № 1840-41/VIII від 18.12.2025</t>
  </si>
  <si>
    <t>Програма пільгового медичного обслуговування осіб, які постраждали внаслідок Чорнобильської катастрофи Личківської сільсьої ради на 2026 рік</t>
  </si>
  <si>
    <t>0213050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</si>
  <si>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</si>
  <si>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</si>
  <si>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</si>
  <si>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рішення сільської ради № 1857-41/VIII від 18.12.2025</t>
  </si>
  <si>
    <t>'Програма поводження з твердими побутовими відходами на території Личківської сільської ради  на 2024 - 2028 роки</t>
  </si>
  <si>
    <t>0216014</t>
  </si>
  <si>
    <t>6014</t>
  </si>
  <si>
    <t>Забезпечення збору та вивезення сміття і відходів</t>
  </si>
  <si>
    <t>7130</t>
  </si>
  <si>
    <t>Програма розвитку культури  Личківської сільської територіальної громади на 2026-2028 роки</t>
  </si>
  <si>
    <t>рішення сільської ради № 1845-41/VIII від 18.12.2025</t>
  </si>
  <si>
    <t>Програма розвитку освіти, культури, молоді та спорту Личківської сільської територіальної громади на 2026 - 2028 роки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</si>
  <si>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</si>
  <si>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</si>
  <si>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</si>
  <si>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</si>
  <si>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рішення сільської ради № 1838-41/VIII від 18.12.2025</t>
  </si>
  <si>
    <t>Програма розвитку фізичної культури і спорту Личківської сільської територіальної громади на 2026 - 2028 роки</t>
  </si>
  <si>
    <t>рішення сільської ради № 1842-41/VIII від 18.12.2025 року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</si>
  <si>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</si>
  <si>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</si>
  <si>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</si>
  <si>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</si>
  <si>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</si>
  <si>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</si>
  <si>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</si>
  <si>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</si>
  <si>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</si>
  <si>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</si>
  <si>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</si>
  <si>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</si>
  <si>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</si>
  <si>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</si>
  <si>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</si>
  <si>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</si>
  <si>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</si>
  <si>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Програма соціально-економічного розвитку Личківської сільської територіальної громади  на 2024 - 2026 роки</t>
  </si>
  <si>
    <t>6013</t>
  </si>
  <si>
    <t>0216086</t>
  </si>
  <si>
    <t>6086</t>
  </si>
  <si>
    <t>0610</t>
  </si>
  <si>
    <t>Інша діяльність щодо забезпечення житлом громадян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</si>
  <si>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</si>
  <si>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</si>
  <si>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</si>
  <si>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</si>
  <si>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0218340</t>
  </si>
  <si>
    <t>8340</t>
  </si>
  <si>
    <t>0540</t>
  </si>
  <si>
    <t>Природоохоронні заходи за рахунок цільових фондів</t>
  </si>
  <si>
    <t>'Програма фінансової підтримки, поповнення статутного капіталу комунальних підприємств Личківської сільської територіальної громади на 2026 рік</t>
  </si>
  <si>
    <t>0217670</t>
  </si>
  <si>
    <t>7670</t>
  </si>
  <si>
    <t>0490</t>
  </si>
  <si>
    <t>Внески до статутного капіталу суб`єктів господарювання</t>
  </si>
  <si>
    <t>'Програма_x000D_
компенсації пільгових перевезень окремих категорій громадян Личківської сільської територіальної громади на залізничному транспорті приміського сполучення  на 2026 рік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</si>
  <si>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</si>
  <si>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</si>
  <si>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</si>
  <si>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Програму оздоровлення та відпочинку дітей Личківської сільської територіальної  громади на 2026-2028 роки</t>
  </si>
  <si>
    <t>рішення сесії № 1839 - 41/VIII   від 18.12.2025 року</t>
  </si>
  <si>
    <t>рішення сесії № 1501-27/VIII від 18.04.2024 року</t>
  </si>
  <si>
    <t>рішення сесії № 1846-41/VIII від 18.12.2025 р.</t>
  </si>
  <si>
    <t>'рішення сесії № 1240-17/VІІІ від 20.12.2022 року</t>
  </si>
  <si>
    <t>рішення сесії № 1449-26/VIII від 22.02.2025 року</t>
  </si>
  <si>
    <t>рішення сесії № 1843-41/VIII від 18.12.2025 року</t>
  </si>
  <si>
    <t>рішення сесії № 1844-41/VIII від 18.12.2025 р.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</si>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</sst>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2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/>
    <xf numFmtId="0" fontId="1" fillId="0" borderId="1" xfId="0" quotePrefix="1" applyFont="1" applyBorder="1" applyAlignment="1">
      <alignment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2"/>
    <cellStyle name="Обычный 5" xfId="1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B80" workbookViewId="0">
      <selection activeCell="G87" sqref="G87"/>
    </sheetView>
  </sheetViews>
  <sheetFormatPr defaultRowHeight="14.4" x14ac:dyDescent="0.3"/>
  <cols>
    <col min="1" max="3" width="12" customWidth="1"/>
    <col min="4" max="4" width="45" customWidth="1"/>
    <col min="5" max="5" width="40.6640625" customWidth="1"/>
    <col min="6" max="6" width="28.88671875" style="8" customWidth="1"/>
    <col min="7" max="10" width="15.6640625" customWidth="1"/>
  </cols>
  <sheetData>
    <row r="1" spans="1:10" x14ac:dyDescent="0.3">
      <c r="H1" t="s">
        <v>165</v>
      </c>
    </row>
    <row r="2" spans="1:10" x14ac:dyDescent="0.3">
      <c r="H2" s="5" t="s">
        <v>66</v>
      </c>
    </row>
    <row r="3" spans="1:10" x14ac:dyDescent="0.3">
      <c r="H3" s="5" t="s">
        <v>67</v>
      </c>
    </row>
    <row r="4" spans="1:10" x14ac:dyDescent="0.3">
      <c r="H4" s="5" t="s">
        <v>68</v>
      </c>
    </row>
    <row r="5" spans="1:10" x14ac:dyDescent="0.3">
      <c r="H5" s="5" t="s">
        <v>69</v>
      </c>
    </row>
    <row r="6" spans="1:10" x14ac:dyDescent="0.3">
      <c r="A6" s="22" t="s">
        <v>70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">
      <c r="A7" s="1" t="s">
        <v>0</v>
      </c>
    </row>
    <row r="8" spans="1:10" x14ac:dyDescent="0.3">
      <c r="A8" t="s">
        <v>1</v>
      </c>
      <c r="J8" s="2" t="s">
        <v>2</v>
      </c>
    </row>
    <row r="9" spans="1:10" x14ac:dyDescent="0.3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6" t="s">
        <v>8</v>
      </c>
      <c r="G9" s="28" t="s">
        <v>9</v>
      </c>
      <c r="H9" s="25" t="s">
        <v>10</v>
      </c>
      <c r="I9" s="25" t="s">
        <v>11</v>
      </c>
      <c r="J9" s="25"/>
    </row>
    <row r="10" spans="1:10" ht="67.5" customHeight="1" x14ac:dyDescent="0.3">
      <c r="A10" s="25"/>
      <c r="B10" s="25"/>
      <c r="C10" s="25"/>
      <c r="D10" s="25"/>
      <c r="E10" s="25"/>
      <c r="F10" s="27"/>
      <c r="G10" s="28"/>
      <c r="H10" s="25"/>
      <c r="I10" s="3" t="s">
        <v>12</v>
      </c>
      <c r="J10" s="3" t="s">
        <v>13</v>
      </c>
    </row>
    <row r="11" spans="1:10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7">
        <v>6</v>
      </c>
      <c r="G11" s="6">
        <v>7</v>
      </c>
      <c r="H11" s="3">
        <v>8</v>
      </c>
      <c r="I11" s="4">
        <v>9</v>
      </c>
      <c r="J11" s="4">
        <v>10</v>
      </c>
    </row>
    <row r="12" spans="1:10" ht="57.6" x14ac:dyDescent="0.3">
      <c r="A12" s="13" t="s">
        <v>15</v>
      </c>
      <c r="B12" s="13" t="s">
        <v>15</v>
      </c>
      <c r="C12" s="13" t="s">
        <v>15</v>
      </c>
      <c r="D12" s="14" t="s">
        <v>15</v>
      </c>
      <c r="E12" s="14" t="s">
        <v>71</v>
      </c>
      <c r="F12" s="10" t="s">
        <v>160</v>
      </c>
      <c r="G12" s="15">
        <v>1570000</v>
      </c>
      <c r="H12" s="16">
        <v>1570000</v>
      </c>
      <c r="I12" s="16">
        <v>0</v>
      </c>
      <c r="J12" s="16">
        <v>0</v>
      </c>
    </row>
    <row r="13" spans="1:10" x14ac:dyDescent="0.3">
      <c r="A13" s="13" t="s">
        <v>14</v>
      </c>
      <c r="B13" s="13" t="s">
        <v>15</v>
      </c>
      <c r="C13" s="13" t="s">
        <v>15</v>
      </c>
      <c r="D13" s="14" t="s">
        <v>16</v>
      </c>
      <c r="E13" s="14" t="s">
        <v>15</v>
      </c>
      <c r="F13" s="14" t="s">
        <v>15</v>
      </c>
      <c r="G13" s="15">
        <f>G14</f>
        <v>1570000</v>
      </c>
      <c r="H13" s="16">
        <f>H14</f>
        <v>1570000</v>
      </c>
      <c r="I13" s="16">
        <v>0</v>
      </c>
      <c r="J13" s="16">
        <v>0</v>
      </c>
    </row>
    <row r="14" spans="1:10" x14ac:dyDescent="0.3">
      <c r="A14" s="13" t="s">
        <v>17</v>
      </c>
      <c r="B14" s="13" t="s">
        <v>15</v>
      </c>
      <c r="C14" s="13" t="s">
        <v>15</v>
      </c>
      <c r="D14" s="14" t="s">
        <v>16</v>
      </c>
      <c r="E14" s="14" t="s">
        <v>15</v>
      </c>
      <c r="F14" s="14" t="s">
        <v>15</v>
      </c>
      <c r="G14" s="15">
        <f>G15</f>
        <v>1570000</v>
      </c>
      <c r="H14" s="16">
        <f>H15</f>
        <v>1570000</v>
      </c>
      <c r="I14" s="16">
        <v>0</v>
      </c>
      <c r="J14" s="16">
        <v>0</v>
      </c>
    </row>
    <row r="15" spans="1:10" ht="28.8" x14ac:dyDescent="0.3">
      <c r="A15" s="12" t="s">
        <v>22</v>
      </c>
      <c r="B15" s="12" t="s">
        <v>23</v>
      </c>
      <c r="C15" s="12" t="s">
        <v>24</v>
      </c>
      <c r="D15" s="17" t="s">
        <v>25</v>
      </c>
      <c r="E15" s="17" t="s">
        <v>15</v>
      </c>
      <c r="F15" s="17"/>
      <c r="G15" s="18">
        <f>H15</f>
        <v>1570000</v>
      </c>
      <c r="H15" s="19">
        <v>1570000</v>
      </c>
      <c r="I15" s="19">
        <v>0</v>
      </c>
      <c r="J15" s="19">
        <v>0</v>
      </c>
    </row>
    <row r="16" spans="1:10" ht="57.6" x14ac:dyDescent="0.3">
      <c r="A16" s="13" t="s">
        <v>15</v>
      </c>
      <c r="B16" s="13" t="s">
        <v>15</v>
      </c>
      <c r="C16" s="13" t="s">
        <v>15</v>
      </c>
      <c r="D16" s="14" t="s">
        <v>15</v>
      </c>
      <c r="E16" s="14" t="s">
        <v>72</v>
      </c>
      <c r="F16" s="10" t="s">
        <v>78</v>
      </c>
      <c r="G16" s="15">
        <v>150000</v>
      </c>
      <c r="H16" s="16">
        <v>150000</v>
      </c>
      <c r="I16" s="16">
        <v>0</v>
      </c>
      <c r="J16" s="16">
        <v>0</v>
      </c>
    </row>
    <row r="17" spans="1:10" ht="28.8" x14ac:dyDescent="0.3">
      <c r="A17" s="13" t="s">
        <v>73</v>
      </c>
      <c r="B17" s="13" t="s">
        <v>15</v>
      </c>
      <c r="C17" s="13" t="s">
        <v>15</v>
      </c>
      <c r="D17" s="14" t="s">
        <v>74</v>
      </c>
      <c r="E17" s="14" t="s">
        <v>15</v>
      </c>
      <c r="F17" s="14" t="s">
        <v>15</v>
      </c>
      <c r="G17" s="15">
        <v>150000</v>
      </c>
      <c r="H17" s="16">
        <v>150000</v>
      </c>
      <c r="I17" s="16">
        <v>0</v>
      </c>
      <c r="J17" s="16">
        <v>0</v>
      </c>
    </row>
    <row r="18" spans="1:10" ht="28.8" x14ac:dyDescent="0.3">
      <c r="A18" s="13" t="s">
        <v>75</v>
      </c>
      <c r="B18" s="13" t="s">
        <v>15</v>
      </c>
      <c r="C18" s="13" t="s">
        <v>15</v>
      </c>
      <c r="D18" s="14" t="s">
        <v>74</v>
      </c>
      <c r="E18" s="14" t="s">
        <v>15</v>
      </c>
      <c r="F18" s="14" t="s">
        <v>15</v>
      </c>
      <c r="G18" s="15">
        <v>150000</v>
      </c>
      <c r="H18" s="16">
        <v>150000</v>
      </c>
      <c r="I18" s="16">
        <v>0</v>
      </c>
      <c r="J18" s="16">
        <v>0</v>
      </c>
    </row>
    <row r="19" spans="1:10" ht="28.8" x14ac:dyDescent="0.3">
      <c r="A19" s="12" t="s">
        <v>76</v>
      </c>
      <c r="B19" s="12" t="s">
        <v>77</v>
      </c>
      <c r="C19" s="12" t="s">
        <v>57</v>
      </c>
      <c r="D19" s="17" t="s">
        <v>65</v>
      </c>
      <c r="E19" s="17" t="s">
        <v>15</v>
      </c>
      <c r="F19" s="17"/>
      <c r="G19" s="18">
        <v>150000</v>
      </c>
      <c r="H19" s="19">
        <v>150000</v>
      </c>
      <c r="I19" s="19">
        <v>0</v>
      </c>
      <c r="J19" s="19">
        <v>0</v>
      </c>
    </row>
    <row r="20" spans="1:10" ht="86.4" x14ac:dyDescent="0.3">
      <c r="A20" s="13" t="s">
        <v>15</v>
      </c>
      <c r="B20" s="13" t="s">
        <v>15</v>
      </c>
      <c r="C20" s="13" t="s">
        <v>15</v>
      </c>
      <c r="D20" s="14" t="s">
        <v>15</v>
      </c>
      <c r="E20" s="14" t="s">
        <v>79</v>
      </c>
      <c r="F20" s="10" t="s">
        <v>82</v>
      </c>
      <c r="G20" s="15">
        <v>0</v>
      </c>
      <c r="H20" s="16">
        <v>0</v>
      </c>
      <c r="I20" s="16">
        <v>0</v>
      </c>
      <c r="J20" s="16">
        <v>0</v>
      </c>
    </row>
    <row r="21" spans="1:10" x14ac:dyDescent="0.3">
      <c r="A21" s="13" t="s">
        <v>14</v>
      </c>
      <c r="B21" s="13" t="s">
        <v>15</v>
      </c>
      <c r="C21" s="13" t="s">
        <v>15</v>
      </c>
      <c r="D21" s="14" t="s">
        <v>16</v>
      </c>
      <c r="E21" s="14" t="s">
        <v>15</v>
      </c>
      <c r="F21" s="14" t="s">
        <v>15</v>
      </c>
      <c r="G21" s="15">
        <v>0</v>
      </c>
      <c r="H21" s="16">
        <v>0</v>
      </c>
      <c r="I21" s="16">
        <v>0</v>
      </c>
      <c r="J21" s="16">
        <v>0</v>
      </c>
    </row>
    <row r="22" spans="1:10" x14ac:dyDescent="0.3">
      <c r="A22" s="13" t="s">
        <v>17</v>
      </c>
      <c r="B22" s="13" t="s">
        <v>15</v>
      </c>
      <c r="C22" s="13" t="s">
        <v>15</v>
      </c>
      <c r="D22" s="14" t="s">
        <v>16</v>
      </c>
      <c r="E22" s="14" t="s">
        <v>15</v>
      </c>
      <c r="F22" s="14" t="s">
        <v>15</v>
      </c>
      <c r="G22" s="15">
        <v>0</v>
      </c>
      <c r="H22" s="16">
        <v>0</v>
      </c>
      <c r="I22" s="16">
        <v>0</v>
      </c>
      <c r="J22" s="16">
        <v>0</v>
      </c>
    </row>
    <row r="23" spans="1:10" ht="28.8" x14ac:dyDescent="0.3">
      <c r="A23" s="12" t="s">
        <v>80</v>
      </c>
      <c r="B23" s="12" t="s">
        <v>81</v>
      </c>
      <c r="C23" s="12" t="s">
        <v>63</v>
      </c>
      <c r="D23" s="17" t="s">
        <v>64</v>
      </c>
      <c r="E23" s="17" t="s">
        <v>15</v>
      </c>
      <c r="F23" s="17"/>
      <c r="G23" s="18">
        <v>0</v>
      </c>
      <c r="H23" s="19">
        <v>0</v>
      </c>
      <c r="I23" s="19">
        <v>0</v>
      </c>
      <c r="J23" s="19">
        <v>0</v>
      </c>
    </row>
    <row r="24" spans="1:10" ht="57.6" x14ac:dyDescent="0.3">
      <c r="A24" s="13" t="s">
        <v>15</v>
      </c>
      <c r="B24" s="13" t="s">
        <v>15</v>
      </c>
      <c r="C24" s="13" t="s">
        <v>15</v>
      </c>
      <c r="D24" s="14" t="s">
        <v>15</v>
      </c>
      <c r="E24" s="14" t="s">
        <v>83</v>
      </c>
      <c r="F24" s="10" t="s">
        <v>88</v>
      </c>
      <c r="G24" s="15">
        <v>735000</v>
      </c>
      <c r="H24" s="16">
        <v>735000</v>
      </c>
      <c r="I24" s="16">
        <v>0</v>
      </c>
      <c r="J24" s="16">
        <v>0</v>
      </c>
    </row>
    <row r="25" spans="1:10" ht="28.8" x14ac:dyDescent="0.3">
      <c r="A25" s="12" t="s">
        <v>84</v>
      </c>
      <c r="B25" s="12" t="s">
        <v>85</v>
      </c>
      <c r="C25" s="12" t="s">
        <v>86</v>
      </c>
      <c r="D25" s="17" t="s">
        <v>87</v>
      </c>
      <c r="E25" s="17" t="s">
        <v>15</v>
      </c>
      <c r="F25" s="17"/>
      <c r="G25" s="18">
        <v>735000</v>
      </c>
      <c r="H25" s="19">
        <v>735000</v>
      </c>
      <c r="I25" s="19">
        <v>0</v>
      </c>
      <c r="J25" s="19">
        <v>0</v>
      </c>
    </row>
    <row r="26" spans="1:10" ht="86.4" x14ac:dyDescent="0.3">
      <c r="A26" s="13" t="s">
        <v>15</v>
      </c>
      <c r="B26" s="13" t="s">
        <v>15</v>
      </c>
      <c r="C26" s="13" t="s">
        <v>15</v>
      </c>
      <c r="D26" s="14" t="s">
        <v>15</v>
      </c>
      <c r="E26" s="14" t="s">
        <v>89</v>
      </c>
      <c r="F26" s="10" t="s">
        <v>90</v>
      </c>
      <c r="G26" s="15">
        <v>210000</v>
      </c>
      <c r="H26" s="16">
        <v>210000</v>
      </c>
      <c r="I26" s="16">
        <v>0</v>
      </c>
      <c r="J26" s="16">
        <v>0</v>
      </c>
    </row>
    <row r="27" spans="1:10" x14ac:dyDescent="0.3">
      <c r="A27" s="13" t="s">
        <v>14</v>
      </c>
      <c r="B27" s="13" t="s">
        <v>15</v>
      </c>
      <c r="C27" s="13" t="s">
        <v>15</v>
      </c>
      <c r="D27" s="14" t="s">
        <v>16</v>
      </c>
      <c r="E27" s="14" t="s">
        <v>15</v>
      </c>
      <c r="F27" s="14" t="s">
        <v>15</v>
      </c>
      <c r="G27" s="15">
        <v>210000</v>
      </c>
      <c r="H27" s="16">
        <v>210000</v>
      </c>
      <c r="I27" s="16">
        <v>0</v>
      </c>
      <c r="J27" s="16">
        <v>0</v>
      </c>
    </row>
    <row r="28" spans="1:10" x14ac:dyDescent="0.3">
      <c r="A28" s="13" t="s">
        <v>17</v>
      </c>
      <c r="B28" s="13" t="s">
        <v>15</v>
      </c>
      <c r="C28" s="13" t="s">
        <v>15</v>
      </c>
      <c r="D28" s="14" t="s">
        <v>16</v>
      </c>
      <c r="E28" s="14" t="s">
        <v>15</v>
      </c>
      <c r="F28" s="14" t="s">
        <v>15</v>
      </c>
      <c r="G28" s="15">
        <v>210000</v>
      </c>
      <c r="H28" s="16">
        <v>210000</v>
      </c>
      <c r="I28" s="16">
        <v>0</v>
      </c>
      <c r="J28" s="16">
        <v>0</v>
      </c>
    </row>
    <row r="29" spans="1:10" ht="86.4" x14ac:dyDescent="0.3">
      <c r="A29" s="12" t="s">
        <v>18</v>
      </c>
      <c r="B29" s="12" t="s">
        <v>19</v>
      </c>
      <c r="C29" s="12" t="s">
        <v>20</v>
      </c>
      <c r="D29" s="17" t="s">
        <v>21</v>
      </c>
      <c r="E29" s="17" t="s">
        <v>15</v>
      </c>
      <c r="F29" s="17"/>
      <c r="G29" s="18">
        <v>210000</v>
      </c>
      <c r="H29" s="19">
        <v>210000</v>
      </c>
      <c r="I29" s="19">
        <v>0</v>
      </c>
      <c r="J29" s="19">
        <v>0</v>
      </c>
    </row>
    <row r="30" spans="1:10" ht="43.2" x14ac:dyDescent="0.3">
      <c r="A30" s="13" t="s">
        <v>15</v>
      </c>
      <c r="B30" s="13" t="s">
        <v>15</v>
      </c>
      <c r="C30" s="13" t="s">
        <v>15</v>
      </c>
      <c r="D30" s="14" t="s">
        <v>15</v>
      </c>
      <c r="E30" s="14" t="s">
        <v>91</v>
      </c>
      <c r="F30" s="10" t="s">
        <v>95</v>
      </c>
      <c r="G30" s="15">
        <v>2295490</v>
      </c>
      <c r="H30" s="16">
        <v>2295490</v>
      </c>
      <c r="I30" s="16">
        <v>0</v>
      </c>
      <c r="J30" s="16">
        <v>0</v>
      </c>
    </row>
    <row r="31" spans="1:10" x14ac:dyDescent="0.3">
      <c r="A31" s="13" t="s">
        <v>14</v>
      </c>
      <c r="B31" s="13" t="s">
        <v>15</v>
      </c>
      <c r="C31" s="13" t="s">
        <v>15</v>
      </c>
      <c r="D31" s="14" t="s">
        <v>16</v>
      </c>
      <c r="E31" s="14" t="s">
        <v>15</v>
      </c>
      <c r="F31" s="14" t="s">
        <v>15</v>
      </c>
      <c r="G31" s="15">
        <v>2295490</v>
      </c>
      <c r="H31" s="16">
        <v>2295490</v>
      </c>
      <c r="I31" s="16">
        <v>0</v>
      </c>
      <c r="J31" s="16">
        <v>0</v>
      </c>
    </row>
    <row r="32" spans="1:10" x14ac:dyDescent="0.3">
      <c r="A32" s="13" t="s">
        <v>17</v>
      </c>
      <c r="B32" s="13" t="s">
        <v>15</v>
      </c>
      <c r="C32" s="13" t="s">
        <v>15</v>
      </c>
      <c r="D32" s="14" t="s">
        <v>16</v>
      </c>
      <c r="E32" s="14" t="s">
        <v>15</v>
      </c>
      <c r="F32" s="14" t="s">
        <v>15</v>
      </c>
      <c r="G32" s="15">
        <v>2295490</v>
      </c>
      <c r="H32" s="16">
        <v>2295490</v>
      </c>
      <c r="I32" s="16">
        <v>0</v>
      </c>
      <c r="J32" s="16">
        <v>0</v>
      </c>
    </row>
    <row r="33" spans="1:10" ht="86.4" x14ac:dyDescent="0.3">
      <c r="A33" s="12" t="s">
        <v>92</v>
      </c>
      <c r="B33" s="12" t="s">
        <v>93</v>
      </c>
      <c r="C33" s="12" t="s">
        <v>57</v>
      </c>
      <c r="D33" s="17" t="s">
        <v>94</v>
      </c>
      <c r="E33" s="17" t="s">
        <v>15</v>
      </c>
      <c r="F33" s="17"/>
      <c r="G33" s="18">
        <v>2295490</v>
      </c>
      <c r="H33" s="19">
        <v>2295490</v>
      </c>
      <c r="I33" s="19">
        <v>0</v>
      </c>
      <c r="J33" s="19">
        <v>0</v>
      </c>
    </row>
    <row r="34" spans="1:10" ht="57.6" x14ac:dyDescent="0.3">
      <c r="A34" s="13" t="s">
        <v>15</v>
      </c>
      <c r="B34" s="13" t="s">
        <v>15</v>
      </c>
      <c r="C34" s="13" t="s">
        <v>15</v>
      </c>
      <c r="D34" s="14" t="s">
        <v>15</v>
      </c>
      <c r="E34" s="14" t="s">
        <v>96</v>
      </c>
      <c r="F34" s="10" t="s">
        <v>101</v>
      </c>
      <c r="G34" s="15">
        <v>7155</v>
      </c>
      <c r="H34" s="16">
        <v>7155</v>
      </c>
      <c r="I34" s="16">
        <v>0</v>
      </c>
      <c r="J34" s="16">
        <v>0</v>
      </c>
    </row>
    <row r="35" spans="1:10" x14ac:dyDescent="0.3">
      <c r="A35" s="13" t="s">
        <v>14</v>
      </c>
      <c r="B35" s="13" t="s">
        <v>15</v>
      </c>
      <c r="C35" s="13" t="s">
        <v>15</v>
      </c>
      <c r="D35" s="14" t="s">
        <v>16</v>
      </c>
      <c r="E35" s="14" t="s">
        <v>15</v>
      </c>
      <c r="F35" s="14" t="s">
        <v>15</v>
      </c>
      <c r="G35" s="15">
        <v>7155</v>
      </c>
      <c r="H35" s="16">
        <v>7155</v>
      </c>
      <c r="I35" s="16">
        <v>0</v>
      </c>
      <c r="J35" s="16">
        <v>0</v>
      </c>
    </row>
    <row r="36" spans="1:10" x14ac:dyDescent="0.3">
      <c r="A36" s="13" t="s">
        <v>17</v>
      </c>
      <c r="B36" s="13" t="s">
        <v>15</v>
      </c>
      <c r="C36" s="13" t="s">
        <v>15</v>
      </c>
      <c r="D36" s="14" t="s">
        <v>16</v>
      </c>
      <c r="E36" s="14" t="s">
        <v>15</v>
      </c>
      <c r="F36" s="14" t="s">
        <v>15</v>
      </c>
      <c r="G36" s="15">
        <v>7155</v>
      </c>
      <c r="H36" s="16">
        <v>7155</v>
      </c>
      <c r="I36" s="16">
        <v>0</v>
      </c>
      <c r="J36" s="16">
        <v>0</v>
      </c>
    </row>
    <row r="37" spans="1:10" ht="43.2" x14ac:dyDescent="0.3">
      <c r="A37" s="12" t="s">
        <v>97</v>
      </c>
      <c r="B37" s="12" t="s">
        <v>98</v>
      </c>
      <c r="C37" s="12" t="s">
        <v>99</v>
      </c>
      <c r="D37" s="17" t="s">
        <v>100</v>
      </c>
      <c r="E37" s="17" t="s">
        <v>15</v>
      </c>
      <c r="F37" s="17"/>
      <c r="G37" s="18">
        <v>7155</v>
      </c>
      <c r="H37" s="19">
        <v>7155</v>
      </c>
      <c r="I37" s="19">
        <v>0</v>
      </c>
      <c r="J37" s="19">
        <v>0</v>
      </c>
    </row>
    <row r="38" spans="1:10" ht="57.6" x14ac:dyDescent="0.3">
      <c r="A38" s="13" t="s">
        <v>15</v>
      </c>
      <c r="B38" s="13" t="s">
        <v>15</v>
      </c>
      <c r="C38" s="13" t="s">
        <v>15</v>
      </c>
      <c r="D38" s="14" t="s">
        <v>15</v>
      </c>
      <c r="E38" s="14" t="s">
        <v>102</v>
      </c>
      <c r="F38" s="10" t="s">
        <v>159</v>
      </c>
      <c r="G38" s="15">
        <v>60000</v>
      </c>
      <c r="H38" s="16">
        <v>60000</v>
      </c>
      <c r="I38" s="16">
        <v>0</v>
      </c>
      <c r="J38" s="16">
        <v>0</v>
      </c>
    </row>
    <row r="39" spans="1:10" x14ac:dyDescent="0.3">
      <c r="A39" s="13" t="s">
        <v>14</v>
      </c>
      <c r="B39" s="13" t="s">
        <v>15</v>
      </c>
      <c r="C39" s="13" t="s">
        <v>15</v>
      </c>
      <c r="D39" s="14" t="s">
        <v>16</v>
      </c>
      <c r="E39" s="14" t="s">
        <v>15</v>
      </c>
      <c r="F39" s="14" t="s">
        <v>15</v>
      </c>
      <c r="G39" s="15">
        <v>60000</v>
      </c>
      <c r="H39" s="16">
        <v>60000</v>
      </c>
      <c r="I39" s="16">
        <v>0</v>
      </c>
      <c r="J39" s="16">
        <v>0</v>
      </c>
    </row>
    <row r="40" spans="1:10" x14ac:dyDescent="0.3">
      <c r="A40" s="13" t="s">
        <v>17</v>
      </c>
      <c r="B40" s="13" t="s">
        <v>15</v>
      </c>
      <c r="C40" s="13" t="s">
        <v>15</v>
      </c>
      <c r="D40" s="14" t="s">
        <v>16</v>
      </c>
      <c r="E40" s="14" t="s">
        <v>15</v>
      </c>
      <c r="F40" s="14" t="s">
        <v>15</v>
      </c>
      <c r="G40" s="15">
        <v>60000</v>
      </c>
      <c r="H40" s="16">
        <v>60000</v>
      </c>
      <c r="I40" s="16">
        <v>0</v>
      </c>
      <c r="J40" s="16">
        <v>0</v>
      </c>
    </row>
    <row r="41" spans="1:10" ht="28.8" x14ac:dyDescent="0.3">
      <c r="A41" s="12" t="s">
        <v>103</v>
      </c>
      <c r="B41" s="12" t="s">
        <v>104</v>
      </c>
      <c r="C41" s="12" t="s">
        <v>43</v>
      </c>
      <c r="D41" s="17" t="s">
        <v>105</v>
      </c>
      <c r="E41" s="17" t="s">
        <v>15</v>
      </c>
      <c r="F41" s="17"/>
      <c r="G41" s="18">
        <v>60000</v>
      </c>
      <c r="H41" s="19">
        <v>60000</v>
      </c>
      <c r="I41" s="19">
        <v>0</v>
      </c>
      <c r="J41" s="19">
        <v>0</v>
      </c>
    </row>
    <row r="42" spans="1:10" ht="57.6" x14ac:dyDescent="0.3">
      <c r="A42" s="13" t="s">
        <v>15</v>
      </c>
      <c r="B42" s="13" t="s">
        <v>15</v>
      </c>
      <c r="C42" s="13" t="s">
        <v>15</v>
      </c>
      <c r="D42" s="14" t="s">
        <v>15</v>
      </c>
      <c r="E42" s="14" t="s">
        <v>51</v>
      </c>
      <c r="F42" s="14" t="s">
        <v>161</v>
      </c>
      <c r="G42" s="15">
        <v>1042459</v>
      </c>
      <c r="H42" s="16">
        <v>1042459</v>
      </c>
      <c r="I42" s="16">
        <v>0</v>
      </c>
      <c r="J42" s="16">
        <v>0</v>
      </c>
    </row>
    <row r="43" spans="1:10" x14ac:dyDescent="0.3">
      <c r="A43" s="13" t="s">
        <v>14</v>
      </c>
      <c r="B43" s="13" t="s">
        <v>15</v>
      </c>
      <c r="C43" s="13" t="s">
        <v>15</v>
      </c>
      <c r="D43" s="14" t="s">
        <v>16</v>
      </c>
      <c r="E43" s="14" t="s">
        <v>15</v>
      </c>
      <c r="F43" s="14" t="s">
        <v>15</v>
      </c>
      <c r="G43" s="15">
        <v>1042459</v>
      </c>
      <c r="H43" s="16">
        <v>1042459</v>
      </c>
      <c r="I43" s="16">
        <v>0</v>
      </c>
      <c r="J43" s="16">
        <v>0</v>
      </c>
    </row>
    <row r="44" spans="1:10" x14ac:dyDescent="0.3">
      <c r="A44" s="13" t="s">
        <v>17</v>
      </c>
      <c r="B44" s="13" t="s">
        <v>15</v>
      </c>
      <c r="C44" s="13" t="s">
        <v>15</v>
      </c>
      <c r="D44" s="14" t="s">
        <v>16</v>
      </c>
      <c r="E44" s="14" t="s">
        <v>15</v>
      </c>
      <c r="F44" s="14" t="s">
        <v>15</v>
      </c>
      <c r="G44" s="15">
        <v>1042459</v>
      </c>
      <c r="H44" s="16">
        <v>1042459</v>
      </c>
      <c r="I44" s="16">
        <v>0</v>
      </c>
      <c r="J44" s="16">
        <v>0</v>
      </c>
    </row>
    <row r="45" spans="1:10" x14ac:dyDescent="0.3">
      <c r="A45" s="12" t="s">
        <v>48</v>
      </c>
      <c r="B45" s="12" t="s">
        <v>106</v>
      </c>
      <c r="C45" s="12" t="s">
        <v>49</v>
      </c>
      <c r="D45" s="17" t="s">
        <v>50</v>
      </c>
      <c r="E45" s="17" t="s">
        <v>15</v>
      </c>
      <c r="F45" s="17"/>
      <c r="G45" s="18">
        <v>1042459</v>
      </c>
      <c r="H45" s="19">
        <v>1042459</v>
      </c>
      <c r="I45" s="19">
        <v>0</v>
      </c>
      <c r="J45" s="19">
        <v>0</v>
      </c>
    </row>
    <row r="46" spans="1:10" ht="43.2" x14ac:dyDescent="0.3">
      <c r="A46" s="13" t="s">
        <v>15</v>
      </c>
      <c r="B46" s="13" t="s">
        <v>15</v>
      </c>
      <c r="C46" s="13" t="s">
        <v>15</v>
      </c>
      <c r="D46" s="14" t="s">
        <v>15</v>
      </c>
      <c r="E46" s="14" t="s">
        <v>107</v>
      </c>
      <c r="F46" s="10" t="s">
        <v>108</v>
      </c>
      <c r="G46" s="15">
        <v>3669588</v>
      </c>
      <c r="H46" s="16">
        <f>H47</f>
        <v>3669588</v>
      </c>
      <c r="I46" s="16">
        <v>0</v>
      </c>
      <c r="J46" s="16">
        <v>0</v>
      </c>
    </row>
    <row r="47" spans="1:10" x14ac:dyDescent="0.3">
      <c r="A47" s="13" t="s">
        <v>14</v>
      </c>
      <c r="B47" s="13" t="s">
        <v>15</v>
      </c>
      <c r="C47" s="13" t="s">
        <v>15</v>
      </c>
      <c r="D47" s="14" t="s">
        <v>16</v>
      </c>
      <c r="E47" s="14" t="s">
        <v>15</v>
      </c>
      <c r="F47" s="14" t="s">
        <v>15</v>
      </c>
      <c r="G47" s="15">
        <v>3669588</v>
      </c>
      <c r="H47" s="16">
        <f>H48</f>
        <v>3669588</v>
      </c>
      <c r="I47" s="16">
        <v>0</v>
      </c>
      <c r="J47" s="16">
        <v>0</v>
      </c>
    </row>
    <row r="48" spans="1:10" x14ac:dyDescent="0.3">
      <c r="A48" s="13" t="s">
        <v>17</v>
      </c>
      <c r="B48" s="13" t="s">
        <v>15</v>
      </c>
      <c r="C48" s="13" t="s">
        <v>15</v>
      </c>
      <c r="D48" s="14" t="s">
        <v>16</v>
      </c>
      <c r="E48" s="14" t="s">
        <v>15</v>
      </c>
      <c r="F48" s="14" t="s">
        <v>15</v>
      </c>
      <c r="G48" s="15">
        <v>3669588</v>
      </c>
      <c r="H48" s="16">
        <f>H49+H50+H51</f>
        <v>3669588</v>
      </c>
      <c r="I48" s="16">
        <v>0</v>
      </c>
      <c r="J48" s="16">
        <v>0</v>
      </c>
    </row>
    <row r="49" spans="1:10" x14ac:dyDescent="0.3">
      <c r="A49" s="12" t="s">
        <v>26</v>
      </c>
      <c r="B49" s="12" t="s">
        <v>27</v>
      </c>
      <c r="C49" s="12" t="s">
        <v>28</v>
      </c>
      <c r="D49" s="17" t="s">
        <v>29</v>
      </c>
      <c r="E49" s="17" t="s">
        <v>15</v>
      </c>
      <c r="F49" s="17"/>
      <c r="G49" s="18">
        <v>785141</v>
      </c>
      <c r="H49" s="19">
        <v>785141</v>
      </c>
      <c r="I49" s="19">
        <v>0</v>
      </c>
      <c r="J49" s="19">
        <v>0</v>
      </c>
    </row>
    <row r="50" spans="1:10" ht="43.2" x14ac:dyDescent="0.3">
      <c r="A50" s="12" t="s">
        <v>30</v>
      </c>
      <c r="B50" s="12" t="s">
        <v>31</v>
      </c>
      <c r="C50" s="12" t="s">
        <v>32</v>
      </c>
      <c r="D50" s="17" t="s">
        <v>33</v>
      </c>
      <c r="E50" s="17" t="s">
        <v>15</v>
      </c>
      <c r="F50" s="17"/>
      <c r="G50" s="18">
        <v>2777447</v>
      </c>
      <c r="H50" s="19">
        <v>2777447</v>
      </c>
      <c r="I50" s="19">
        <v>0</v>
      </c>
      <c r="J50" s="19">
        <v>0</v>
      </c>
    </row>
    <row r="51" spans="1:10" x14ac:dyDescent="0.3">
      <c r="A51" s="12" t="s">
        <v>34</v>
      </c>
      <c r="B51" s="12" t="s">
        <v>35</v>
      </c>
      <c r="C51" s="12" t="s">
        <v>36</v>
      </c>
      <c r="D51" s="17" t="s">
        <v>37</v>
      </c>
      <c r="E51" s="17" t="s">
        <v>15</v>
      </c>
      <c r="F51" s="17"/>
      <c r="G51" s="18">
        <v>107000</v>
      </c>
      <c r="H51" s="19">
        <v>107000</v>
      </c>
      <c r="I51" s="19">
        <v>0</v>
      </c>
      <c r="J51" s="19">
        <v>0</v>
      </c>
    </row>
    <row r="52" spans="1:10" ht="43.2" x14ac:dyDescent="0.3">
      <c r="A52" s="13" t="s">
        <v>15</v>
      </c>
      <c r="B52" s="13" t="s">
        <v>15</v>
      </c>
      <c r="C52" s="13" t="s">
        <v>15</v>
      </c>
      <c r="D52" s="14" t="s">
        <v>15</v>
      </c>
      <c r="E52" s="14" t="s">
        <v>109</v>
      </c>
      <c r="F52" s="10" t="s">
        <v>114</v>
      </c>
      <c r="G52" s="15">
        <v>30371800</v>
      </c>
      <c r="H52" s="16">
        <v>30244230</v>
      </c>
      <c r="I52" s="16">
        <v>127570</v>
      </c>
      <c r="J52" s="16">
        <v>37570</v>
      </c>
    </row>
    <row r="53" spans="1:10" ht="43.2" x14ac:dyDescent="0.3">
      <c r="A53" s="13" t="s">
        <v>52</v>
      </c>
      <c r="B53" s="13" t="s">
        <v>15</v>
      </c>
      <c r="C53" s="13" t="s">
        <v>15</v>
      </c>
      <c r="D53" s="14" t="s">
        <v>53</v>
      </c>
      <c r="E53" s="14" t="s">
        <v>15</v>
      </c>
      <c r="F53" s="14" t="s">
        <v>15</v>
      </c>
      <c r="G53" s="15">
        <v>30371800</v>
      </c>
      <c r="H53" s="16">
        <v>30244230</v>
      </c>
      <c r="I53" s="16">
        <v>127570</v>
      </c>
      <c r="J53" s="16">
        <v>37570</v>
      </c>
    </row>
    <row r="54" spans="1:10" ht="43.2" x14ac:dyDescent="0.3">
      <c r="A54" s="13" t="s">
        <v>54</v>
      </c>
      <c r="B54" s="13" t="s">
        <v>15</v>
      </c>
      <c r="C54" s="13" t="s">
        <v>15</v>
      </c>
      <c r="D54" s="14" t="s">
        <v>53</v>
      </c>
      <c r="E54" s="14" t="s">
        <v>15</v>
      </c>
      <c r="F54" s="14" t="s">
        <v>15</v>
      </c>
      <c r="G54" s="15">
        <v>30371800</v>
      </c>
      <c r="H54" s="16">
        <v>30244230</v>
      </c>
      <c r="I54" s="16">
        <v>127570</v>
      </c>
      <c r="J54" s="16">
        <v>37570</v>
      </c>
    </row>
    <row r="55" spans="1:10" ht="43.2" x14ac:dyDescent="0.3">
      <c r="A55" s="12" t="s">
        <v>110</v>
      </c>
      <c r="B55" s="12" t="s">
        <v>111</v>
      </c>
      <c r="C55" s="12" t="s">
        <v>112</v>
      </c>
      <c r="D55" s="17" t="s">
        <v>113</v>
      </c>
      <c r="E55" s="17" t="s">
        <v>15</v>
      </c>
      <c r="F55" s="17"/>
      <c r="G55" s="18">
        <v>1442631</v>
      </c>
      <c r="H55" s="19">
        <v>1442631</v>
      </c>
      <c r="I55" s="19">
        <v>0</v>
      </c>
      <c r="J55" s="19">
        <v>0</v>
      </c>
    </row>
    <row r="56" spans="1:10" x14ac:dyDescent="0.3">
      <c r="A56" s="12" t="s">
        <v>117</v>
      </c>
      <c r="B56" s="12" t="s">
        <v>20</v>
      </c>
      <c r="C56" s="12" t="s">
        <v>118</v>
      </c>
      <c r="D56" s="17" t="s">
        <v>119</v>
      </c>
      <c r="E56" s="17" t="s">
        <v>15</v>
      </c>
      <c r="F56" s="17"/>
      <c r="G56" s="18">
        <v>9118198</v>
      </c>
      <c r="H56" s="19">
        <v>9028198</v>
      </c>
      <c r="I56" s="19">
        <v>90000</v>
      </c>
      <c r="J56" s="19">
        <v>0</v>
      </c>
    </row>
    <row r="57" spans="1:10" ht="43.2" x14ac:dyDescent="0.3">
      <c r="A57" s="12" t="s">
        <v>120</v>
      </c>
      <c r="B57" s="12" t="s">
        <v>121</v>
      </c>
      <c r="C57" s="12" t="s">
        <v>122</v>
      </c>
      <c r="D57" s="17" t="s">
        <v>123</v>
      </c>
      <c r="E57" s="17" t="s">
        <v>15</v>
      </c>
      <c r="F57" s="17"/>
      <c r="G57" s="18">
        <v>17015247</v>
      </c>
      <c r="H57" s="19">
        <v>17015247</v>
      </c>
      <c r="I57" s="19">
        <v>0</v>
      </c>
      <c r="J57" s="19">
        <v>0</v>
      </c>
    </row>
    <row r="58" spans="1:10" ht="43.2" x14ac:dyDescent="0.3">
      <c r="A58" s="12" t="s">
        <v>124</v>
      </c>
      <c r="B58" s="12" t="s">
        <v>99</v>
      </c>
      <c r="C58" s="12" t="s">
        <v>125</v>
      </c>
      <c r="D58" s="17" t="s">
        <v>126</v>
      </c>
      <c r="E58" s="17" t="s">
        <v>15</v>
      </c>
      <c r="F58" s="17"/>
      <c r="G58" s="18">
        <v>795137</v>
      </c>
      <c r="H58" s="19">
        <v>795137</v>
      </c>
      <c r="I58" s="19">
        <v>0</v>
      </c>
      <c r="J58" s="19">
        <v>0</v>
      </c>
    </row>
    <row r="59" spans="1:10" ht="28.8" x14ac:dyDescent="0.3">
      <c r="A59" s="12" t="s">
        <v>127</v>
      </c>
      <c r="B59" s="12" t="s">
        <v>128</v>
      </c>
      <c r="C59" s="12" t="s">
        <v>129</v>
      </c>
      <c r="D59" s="17" t="s">
        <v>130</v>
      </c>
      <c r="E59" s="17" t="s">
        <v>15</v>
      </c>
      <c r="F59" s="17"/>
      <c r="G59" s="18">
        <v>1963017</v>
      </c>
      <c r="H59" s="19">
        <v>1963017</v>
      </c>
      <c r="I59" s="19">
        <v>0</v>
      </c>
      <c r="J59" s="19">
        <v>0</v>
      </c>
    </row>
    <row r="60" spans="1:10" ht="86.4" x14ac:dyDescent="0.3">
      <c r="A60" s="12" t="s">
        <v>131</v>
      </c>
      <c r="B60" s="12" t="s">
        <v>132</v>
      </c>
      <c r="C60" s="12" t="s">
        <v>129</v>
      </c>
      <c r="D60" s="17" t="s">
        <v>133</v>
      </c>
      <c r="E60" s="17" t="s">
        <v>15</v>
      </c>
      <c r="F60" s="17"/>
      <c r="G60" s="18">
        <v>37570</v>
      </c>
      <c r="H60" s="19">
        <v>0</v>
      </c>
      <c r="I60" s="19">
        <v>37570</v>
      </c>
      <c r="J60" s="19">
        <v>37570</v>
      </c>
    </row>
    <row r="61" spans="1:10" ht="43.2" x14ac:dyDescent="0.3">
      <c r="A61" s="13" t="s">
        <v>15</v>
      </c>
      <c r="B61" s="13" t="s">
        <v>15</v>
      </c>
      <c r="C61" s="13" t="s">
        <v>15</v>
      </c>
      <c r="D61" s="14" t="s">
        <v>15</v>
      </c>
      <c r="E61" s="14" t="s">
        <v>115</v>
      </c>
      <c r="F61" s="10" t="s">
        <v>116</v>
      </c>
      <c r="G61" s="15">
        <v>105500</v>
      </c>
      <c r="H61" s="16">
        <v>105500</v>
      </c>
      <c r="I61" s="16">
        <v>0</v>
      </c>
      <c r="J61" s="16">
        <v>0</v>
      </c>
    </row>
    <row r="62" spans="1:10" x14ac:dyDescent="0.3">
      <c r="A62" s="13" t="s">
        <v>14</v>
      </c>
      <c r="B62" s="13" t="s">
        <v>15</v>
      </c>
      <c r="C62" s="13" t="s">
        <v>15</v>
      </c>
      <c r="D62" s="14" t="s">
        <v>16</v>
      </c>
      <c r="E62" s="14" t="s">
        <v>15</v>
      </c>
      <c r="F62" s="14" t="s">
        <v>15</v>
      </c>
      <c r="G62" s="15">
        <v>105500</v>
      </c>
      <c r="H62" s="16">
        <v>105500</v>
      </c>
      <c r="I62" s="16">
        <v>0</v>
      </c>
      <c r="J62" s="16">
        <v>0</v>
      </c>
    </row>
    <row r="63" spans="1:10" x14ac:dyDescent="0.3">
      <c r="A63" s="13" t="s">
        <v>17</v>
      </c>
      <c r="B63" s="13" t="s">
        <v>15</v>
      </c>
      <c r="C63" s="13" t="s">
        <v>15</v>
      </c>
      <c r="D63" s="14" t="s">
        <v>16</v>
      </c>
      <c r="E63" s="14" t="s">
        <v>15</v>
      </c>
      <c r="F63" s="14" t="s">
        <v>15</v>
      </c>
      <c r="G63" s="15">
        <v>105500</v>
      </c>
      <c r="H63" s="16">
        <v>105500</v>
      </c>
      <c r="I63" s="16">
        <v>0</v>
      </c>
      <c r="J63" s="16">
        <v>0</v>
      </c>
    </row>
    <row r="64" spans="1:10" ht="43.2" x14ac:dyDescent="0.3">
      <c r="A64" s="12" t="s">
        <v>38</v>
      </c>
      <c r="B64" s="12" t="s">
        <v>39</v>
      </c>
      <c r="C64" s="12" t="s">
        <v>40</v>
      </c>
      <c r="D64" s="17" t="s">
        <v>41</v>
      </c>
      <c r="E64" s="17" t="s">
        <v>15</v>
      </c>
      <c r="F64" s="17"/>
      <c r="G64" s="18">
        <v>105500</v>
      </c>
      <c r="H64" s="19">
        <v>105500</v>
      </c>
      <c r="I64" s="19">
        <v>0</v>
      </c>
      <c r="J64" s="19">
        <v>0</v>
      </c>
    </row>
    <row r="65" spans="1:10" ht="43.2" x14ac:dyDescent="0.3">
      <c r="A65" s="13" t="s">
        <v>15</v>
      </c>
      <c r="B65" s="13" t="s">
        <v>15</v>
      </c>
      <c r="C65" s="13" t="s">
        <v>15</v>
      </c>
      <c r="D65" s="14" t="s">
        <v>15</v>
      </c>
      <c r="E65" s="14" t="s">
        <v>134</v>
      </c>
      <c r="F65" s="10" t="s">
        <v>162</v>
      </c>
      <c r="G65" s="15">
        <v>10119269</v>
      </c>
      <c r="H65" s="16">
        <v>10073369</v>
      </c>
      <c r="I65" s="16">
        <v>45900</v>
      </c>
      <c r="J65" s="16">
        <v>0</v>
      </c>
    </row>
    <row r="66" spans="1:10" x14ac:dyDescent="0.3">
      <c r="A66" s="13" t="s">
        <v>14</v>
      </c>
      <c r="B66" s="13" t="s">
        <v>15</v>
      </c>
      <c r="C66" s="13" t="s">
        <v>15</v>
      </c>
      <c r="D66" s="14" t="s">
        <v>16</v>
      </c>
      <c r="E66" s="14" t="s">
        <v>15</v>
      </c>
      <c r="F66" s="14" t="s">
        <v>15</v>
      </c>
      <c r="G66" s="15">
        <v>10119269</v>
      </c>
      <c r="H66" s="16">
        <v>10073369</v>
      </c>
      <c r="I66" s="16">
        <v>45900</v>
      </c>
      <c r="J66" s="16">
        <v>0</v>
      </c>
    </row>
    <row r="67" spans="1:10" x14ac:dyDescent="0.3">
      <c r="A67" s="13" t="s">
        <v>17</v>
      </c>
      <c r="B67" s="13" t="s">
        <v>15</v>
      </c>
      <c r="C67" s="13" t="s">
        <v>15</v>
      </c>
      <c r="D67" s="14" t="s">
        <v>16</v>
      </c>
      <c r="E67" s="14" t="s">
        <v>15</v>
      </c>
      <c r="F67" s="14" t="s">
        <v>15</v>
      </c>
      <c r="G67" s="15">
        <v>10119269</v>
      </c>
      <c r="H67" s="16">
        <v>10073369</v>
      </c>
      <c r="I67" s="16">
        <v>45900</v>
      </c>
      <c r="J67" s="16">
        <v>0</v>
      </c>
    </row>
    <row r="68" spans="1:10" ht="28.8" x14ac:dyDescent="0.3">
      <c r="A68" s="12" t="s">
        <v>42</v>
      </c>
      <c r="B68" s="12" t="s">
        <v>135</v>
      </c>
      <c r="C68" s="12" t="s">
        <v>43</v>
      </c>
      <c r="D68" s="17" t="s">
        <v>44</v>
      </c>
      <c r="E68" s="17" t="s">
        <v>15</v>
      </c>
      <c r="F68" s="17"/>
      <c r="G68" s="18">
        <v>1487665</v>
      </c>
      <c r="H68" s="19">
        <v>1487665</v>
      </c>
      <c r="I68" s="19">
        <v>0</v>
      </c>
      <c r="J68" s="19">
        <v>0</v>
      </c>
    </row>
    <row r="69" spans="1:10" x14ac:dyDescent="0.3">
      <c r="A69" s="12" t="s">
        <v>45</v>
      </c>
      <c r="B69" s="12" t="s">
        <v>46</v>
      </c>
      <c r="C69" s="12" t="s">
        <v>43</v>
      </c>
      <c r="D69" s="17" t="s">
        <v>47</v>
      </c>
      <c r="E69" s="17" t="s">
        <v>15</v>
      </c>
      <c r="F69" s="17"/>
      <c r="G69" s="18">
        <v>3667014</v>
      </c>
      <c r="H69" s="19">
        <v>3667014</v>
      </c>
      <c r="I69" s="19">
        <v>0</v>
      </c>
      <c r="J69" s="19">
        <v>0</v>
      </c>
    </row>
    <row r="70" spans="1:10" ht="28.8" x14ac:dyDescent="0.3">
      <c r="A70" s="12" t="s">
        <v>136</v>
      </c>
      <c r="B70" s="12" t="s">
        <v>137</v>
      </c>
      <c r="C70" s="12" t="s">
        <v>138</v>
      </c>
      <c r="D70" s="17" t="s">
        <v>139</v>
      </c>
      <c r="E70" s="17" t="s">
        <v>15</v>
      </c>
      <c r="F70" s="17"/>
      <c r="G70" s="18">
        <v>560340</v>
      </c>
      <c r="H70" s="19">
        <v>560340</v>
      </c>
      <c r="I70" s="19">
        <v>0</v>
      </c>
      <c r="J70" s="19">
        <v>0</v>
      </c>
    </row>
    <row r="71" spans="1:10" ht="43.2" x14ac:dyDescent="0.3">
      <c r="A71" s="12" t="s">
        <v>140</v>
      </c>
      <c r="B71" s="12" t="s">
        <v>141</v>
      </c>
      <c r="C71" s="12" t="s">
        <v>142</v>
      </c>
      <c r="D71" s="17" t="s">
        <v>143</v>
      </c>
      <c r="E71" s="17" t="s">
        <v>15</v>
      </c>
      <c r="F71" s="17"/>
      <c r="G71" s="18">
        <v>4358350</v>
      </c>
      <c r="H71" s="19">
        <v>4358350</v>
      </c>
      <c r="I71" s="19">
        <v>0</v>
      </c>
      <c r="J71" s="19">
        <v>0</v>
      </c>
    </row>
    <row r="72" spans="1:10" ht="28.8" x14ac:dyDescent="0.3">
      <c r="A72" s="12" t="s">
        <v>144</v>
      </c>
      <c r="B72" s="12" t="s">
        <v>145</v>
      </c>
      <c r="C72" s="12" t="s">
        <v>146</v>
      </c>
      <c r="D72" s="17" t="s">
        <v>147</v>
      </c>
      <c r="E72" s="17" t="s">
        <v>15</v>
      </c>
      <c r="F72" s="17"/>
      <c r="G72" s="18">
        <v>45900</v>
      </c>
      <c r="H72" s="19">
        <v>0</v>
      </c>
      <c r="I72" s="19">
        <v>45900</v>
      </c>
      <c r="J72" s="19">
        <v>0</v>
      </c>
    </row>
    <row r="73" spans="1:10" ht="72" x14ac:dyDescent="0.3">
      <c r="A73" s="13" t="s">
        <v>15</v>
      </c>
      <c r="B73" s="13" t="s">
        <v>15</v>
      </c>
      <c r="C73" s="13" t="s">
        <v>15</v>
      </c>
      <c r="D73" s="14" t="s">
        <v>15</v>
      </c>
      <c r="E73" s="14" t="s">
        <v>148</v>
      </c>
      <c r="F73" s="10" t="s">
        <v>163</v>
      </c>
      <c r="G73" s="15">
        <v>1566745</v>
      </c>
      <c r="H73" s="16">
        <v>1525723</v>
      </c>
      <c r="I73" s="16">
        <v>41022</v>
      </c>
      <c r="J73" s="16">
        <v>41022</v>
      </c>
    </row>
    <row r="74" spans="1:10" x14ac:dyDescent="0.3">
      <c r="A74" s="13" t="s">
        <v>14</v>
      </c>
      <c r="B74" s="13" t="s">
        <v>15</v>
      </c>
      <c r="C74" s="13" t="s">
        <v>15</v>
      </c>
      <c r="D74" s="14" t="s">
        <v>16</v>
      </c>
      <c r="E74" s="14" t="s">
        <v>15</v>
      </c>
      <c r="F74" s="14" t="s">
        <v>15</v>
      </c>
      <c r="G74" s="15">
        <v>1566745</v>
      </c>
      <c r="H74" s="16">
        <v>1525723</v>
      </c>
      <c r="I74" s="16">
        <v>41022</v>
      </c>
      <c r="J74" s="16">
        <v>41022</v>
      </c>
    </row>
    <row r="75" spans="1:10" x14ac:dyDescent="0.3">
      <c r="A75" s="13" t="s">
        <v>17</v>
      </c>
      <c r="B75" s="13" t="s">
        <v>15</v>
      </c>
      <c r="C75" s="13" t="s">
        <v>15</v>
      </c>
      <c r="D75" s="14" t="s">
        <v>16</v>
      </c>
      <c r="E75" s="14" t="s">
        <v>15</v>
      </c>
      <c r="F75" s="14" t="s">
        <v>15</v>
      </c>
      <c r="G75" s="15">
        <v>1566745</v>
      </c>
      <c r="H75" s="16">
        <v>1525723</v>
      </c>
      <c r="I75" s="16">
        <v>41022</v>
      </c>
      <c r="J75" s="16">
        <v>41022</v>
      </c>
    </row>
    <row r="76" spans="1:10" ht="28.8" x14ac:dyDescent="0.3">
      <c r="A76" s="12" t="s">
        <v>42</v>
      </c>
      <c r="B76" s="12" t="s">
        <v>135</v>
      </c>
      <c r="C76" s="12" t="s">
        <v>43</v>
      </c>
      <c r="D76" s="17" t="s">
        <v>44</v>
      </c>
      <c r="E76" s="17" t="s">
        <v>15</v>
      </c>
      <c r="F76" s="17"/>
      <c r="G76" s="18">
        <v>604177</v>
      </c>
      <c r="H76" s="19">
        <v>604177</v>
      </c>
      <c r="I76" s="19">
        <v>0</v>
      </c>
      <c r="J76" s="19">
        <v>0</v>
      </c>
    </row>
    <row r="77" spans="1:10" x14ac:dyDescent="0.3">
      <c r="A77" s="12" t="s">
        <v>45</v>
      </c>
      <c r="B77" s="12" t="s">
        <v>46</v>
      </c>
      <c r="C77" s="12" t="s">
        <v>43</v>
      </c>
      <c r="D77" s="17" t="s">
        <v>47</v>
      </c>
      <c r="E77" s="17" t="s">
        <v>15</v>
      </c>
      <c r="F77" s="17"/>
      <c r="G77" s="18">
        <v>921546</v>
      </c>
      <c r="H77" s="19">
        <v>921546</v>
      </c>
      <c r="I77" s="19">
        <v>0</v>
      </c>
      <c r="J77" s="19">
        <v>0</v>
      </c>
    </row>
    <row r="78" spans="1:10" ht="28.8" x14ac:dyDescent="0.3">
      <c r="A78" s="12" t="s">
        <v>149</v>
      </c>
      <c r="B78" s="12" t="s">
        <v>150</v>
      </c>
      <c r="C78" s="12" t="s">
        <v>151</v>
      </c>
      <c r="D78" s="17" t="s">
        <v>152</v>
      </c>
      <c r="E78" s="17" t="s">
        <v>15</v>
      </c>
      <c r="F78" s="17"/>
      <c r="G78" s="18">
        <v>41022</v>
      </c>
      <c r="H78" s="19">
        <v>0</v>
      </c>
      <c r="I78" s="19">
        <v>41022</v>
      </c>
      <c r="J78" s="19">
        <v>41022</v>
      </c>
    </row>
    <row r="79" spans="1:10" ht="86.4" x14ac:dyDescent="0.3">
      <c r="A79" s="13" t="s">
        <v>15</v>
      </c>
      <c r="B79" s="13" t="s">
        <v>15</v>
      </c>
      <c r="C79" s="13" t="s">
        <v>15</v>
      </c>
      <c r="D79" s="14" t="s">
        <v>15</v>
      </c>
      <c r="E79" s="14" t="s">
        <v>153</v>
      </c>
      <c r="F79" s="10" t="s">
        <v>164</v>
      </c>
      <c r="G79" s="15">
        <v>36200</v>
      </c>
      <c r="H79" s="16">
        <v>36200</v>
      </c>
      <c r="I79" s="16">
        <v>0</v>
      </c>
      <c r="J79" s="16">
        <v>0</v>
      </c>
    </row>
    <row r="80" spans="1:10" x14ac:dyDescent="0.3">
      <c r="A80" s="13" t="s">
        <v>14</v>
      </c>
      <c r="B80" s="13" t="s">
        <v>15</v>
      </c>
      <c r="C80" s="13" t="s">
        <v>15</v>
      </c>
      <c r="D80" s="14" t="s">
        <v>16</v>
      </c>
      <c r="E80" s="14" t="s">
        <v>15</v>
      </c>
      <c r="F80" s="14" t="s">
        <v>15</v>
      </c>
      <c r="G80" s="15">
        <v>36200</v>
      </c>
      <c r="H80" s="16">
        <v>36200</v>
      </c>
      <c r="I80" s="16">
        <v>0</v>
      </c>
      <c r="J80" s="16">
        <v>0</v>
      </c>
    </row>
    <row r="81" spans="1:10" x14ac:dyDescent="0.3">
      <c r="A81" s="13" t="s">
        <v>17</v>
      </c>
      <c r="B81" s="13" t="s">
        <v>15</v>
      </c>
      <c r="C81" s="13" t="s">
        <v>15</v>
      </c>
      <c r="D81" s="14" t="s">
        <v>16</v>
      </c>
      <c r="E81" s="14" t="s">
        <v>15</v>
      </c>
      <c r="F81" s="14" t="s">
        <v>15</v>
      </c>
      <c r="G81" s="15">
        <v>36200</v>
      </c>
      <c r="H81" s="16">
        <v>36200</v>
      </c>
      <c r="I81" s="16">
        <v>0</v>
      </c>
      <c r="J81" s="16">
        <v>0</v>
      </c>
    </row>
    <row r="82" spans="1:10" ht="43.2" x14ac:dyDescent="0.3">
      <c r="A82" s="12" t="s">
        <v>154</v>
      </c>
      <c r="B82" s="12" t="s">
        <v>155</v>
      </c>
      <c r="C82" s="12" t="s">
        <v>99</v>
      </c>
      <c r="D82" s="17" t="s">
        <v>156</v>
      </c>
      <c r="E82" s="17" t="s">
        <v>15</v>
      </c>
      <c r="F82" s="17"/>
      <c r="G82" s="18">
        <v>36200</v>
      </c>
      <c r="H82" s="19">
        <v>36200</v>
      </c>
      <c r="I82" s="19">
        <v>0</v>
      </c>
      <c r="J82" s="19">
        <v>0</v>
      </c>
    </row>
    <row r="83" spans="1:10" ht="43.2" x14ac:dyDescent="0.3">
      <c r="A83" s="13" t="s">
        <v>15</v>
      </c>
      <c r="B83" s="13" t="s">
        <v>15</v>
      </c>
      <c r="C83" s="13" t="s">
        <v>15</v>
      </c>
      <c r="D83" s="14" t="s">
        <v>15</v>
      </c>
      <c r="E83" s="14" t="s">
        <v>157</v>
      </c>
      <c r="F83" s="10" t="s">
        <v>158</v>
      </c>
      <c r="G83" s="15">
        <v>400000</v>
      </c>
      <c r="H83" s="16">
        <v>400000</v>
      </c>
      <c r="I83" s="16">
        <v>0</v>
      </c>
      <c r="J83" s="16">
        <v>0</v>
      </c>
    </row>
    <row r="84" spans="1:10" ht="43.2" x14ac:dyDescent="0.3">
      <c r="A84" s="13" t="s">
        <v>52</v>
      </c>
      <c r="B84" s="13" t="s">
        <v>15</v>
      </c>
      <c r="C84" s="13" t="s">
        <v>15</v>
      </c>
      <c r="D84" s="14" t="s">
        <v>53</v>
      </c>
      <c r="E84" s="14" t="s">
        <v>15</v>
      </c>
      <c r="F84" s="14" t="s">
        <v>15</v>
      </c>
      <c r="G84" s="15">
        <v>400000</v>
      </c>
      <c r="H84" s="16">
        <v>400000</v>
      </c>
      <c r="I84" s="16">
        <v>0</v>
      </c>
      <c r="J84" s="16">
        <v>0</v>
      </c>
    </row>
    <row r="85" spans="1:10" ht="43.2" x14ac:dyDescent="0.3">
      <c r="A85" s="13" t="s">
        <v>54</v>
      </c>
      <c r="B85" s="13" t="s">
        <v>15</v>
      </c>
      <c r="C85" s="13" t="s">
        <v>15</v>
      </c>
      <c r="D85" s="14" t="s">
        <v>53</v>
      </c>
      <c r="E85" s="14" t="s">
        <v>15</v>
      </c>
      <c r="F85" s="14" t="s">
        <v>15</v>
      </c>
      <c r="G85" s="15">
        <v>400000</v>
      </c>
      <c r="H85" s="16">
        <v>400000</v>
      </c>
      <c r="I85" s="16">
        <v>0</v>
      </c>
      <c r="J85" s="16">
        <v>0</v>
      </c>
    </row>
    <row r="86" spans="1:10" ht="72" x14ac:dyDescent="0.3">
      <c r="A86" s="12" t="s">
        <v>55</v>
      </c>
      <c r="B86" s="12" t="s">
        <v>56</v>
      </c>
      <c r="C86" s="12" t="s">
        <v>57</v>
      </c>
      <c r="D86" s="17" t="s">
        <v>58</v>
      </c>
      <c r="E86" s="17" t="s">
        <v>15</v>
      </c>
      <c r="F86" s="17"/>
      <c r="G86" s="18">
        <v>400000</v>
      </c>
      <c r="H86" s="19">
        <v>400000</v>
      </c>
      <c r="I86" s="19">
        <v>0</v>
      </c>
      <c r="J86" s="19">
        <v>0</v>
      </c>
    </row>
    <row r="87" spans="1:10" x14ac:dyDescent="0.3">
      <c r="A87" s="20" t="s">
        <v>60</v>
      </c>
      <c r="B87" s="20" t="s">
        <v>60</v>
      </c>
      <c r="C87" s="20" t="s">
        <v>60</v>
      </c>
      <c r="D87" s="21" t="s">
        <v>59</v>
      </c>
      <c r="E87" s="21" t="s">
        <v>60</v>
      </c>
      <c r="F87" s="21" t="s">
        <v>60</v>
      </c>
      <c r="G87" s="15">
        <v>52339206</v>
      </c>
      <c r="H87" s="15">
        <f>52124714</f>
        <v>52124714</v>
      </c>
      <c r="I87" s="15">
        <f>214492</f>
        <v>214492</v>
      </c>
      <c r="J87" s="15">
        <v>78592</v>
      </c>
    </row>
    <row r="91" spans="1:10" s="11" customFormat="1" x14ac:dyDescent="0.3">
      <c r="A91" s="9" t="s">
        <v>61</v>
      </c>
      <c r="B91" s="9"/>
      <c r="C91" s="9"/>
      <c r="D91" s="9"/>
      <c r="E91" s="9"/>
      <c r="F91" s="9" t="s">
        <v>62</v>
      </c>
    </row>
  </sheetData>
  <mergeCells count="10">
    <mergeCell ref="A6:J6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</dc:creator>
  <cp:lastModifiedBy>User</cp:lastModifiedBy>
  <cp:lastPrinted>2025-01-17T11:53:38Z</cp:lastPrinted>
  <dcterms:created xsi:type="dcterms:W3CDTF">2022-12-28T14:50:12Z</dcterms:created>
  <dcterms:modified xsi:type="dcterms:W3CDTF">2026-01-06T08:52:02Z</dcterms:modified>
</cp:coreProperties>
</file>